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<sst xmlns="http://schemas.openxmlformats.org/spreadsheetml/2006/main" count="49" uniqueCount="47">
  <si>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Медицинская сестра физиокабинета</t>
  </si>
  <si>
    <t>Медицинская сестра по диетпитанию</t>
  </si>
  <si>
    <t>Медицинская сестра по физиотерапии</t>
  </si>
  <si>
    <t>Специалист по кадрам</t>
  </si>
  <si>
    <t>Специалист по социальной работе</t>
  </si>
  <si>
    <t>Социальный работник</t>
  </si>
  <si>
    <t>Медицинская сестра палатная</t>
  </si>
  <si>
    <t>Медицинская сестра диетическая</t>
  </si>
  <si>
    <t>Медицинская сестра физиолечения</t>
  </si>
  <si>
    <t>Младшая медицинская сестра по уходу за больными</t>
  </si>
  <si>
    <t>Медицинский дезинфектор</t>
  </si>
  <si>
    <t>Медицинская сестра палатная (постовая)</t>
  </si>
  <si>
    <t>Медицинская сестра</t>
  </si>
  <si>
    <t>Санитарка</t>
  </si>
  <si>
    <t>Воспитатель</t>
  </si>
  <si>
    <t>Дежурный по режиму</t>
  </si>
  <si>
    <t>Медицинская сестра по массажу</t>
  </si>
  <si>
    <t>Медицинская сестра процедурного кабинета</t>
  </si>
  <si>
    <t>Специалист по реабилитации инвалидов</t>
  </si>
  <si>
    <t xml:space="preserve">Наименование должности по штатному расписанию </t>
  </si>
  <si>
    <t xml:space="preserve">Количество единиц по штатному расписанию </t>
  </si>
  <si>
    <t>Фактически замещено штатных единиц</t>
  </si>
  <si>
    <t>Всего</t>
  </si>
  <si>
    <t>Отклонение (гр.3-гр.4)</t>
  </si>
  <si>
    <t>№ п/п</t>
  </si>
  <si>
    <t>Причины отклонения</t>
  </si>
  <si>
    <t>Справка об укомплектованности учреждения работниками основного профиля в краевом государственном бюджетном учреждении социального обслуживания</t>
  </si>
  <si>
    <t>Приложение к отчету о выполнении госзадания</t>
  </si>
  <si>
    <t>Итого</t>
  </si>
  <si>
    <t>в т.ч. вн.совм-во</t>
  </si>
  <si>
    <t>КГБУСО "Железногорский дом-интернат для граждан пожилого возраста и инвалидов"</t>
  </si>
  <si>
    <t>Младший медицинский брат по уходу за больными</t>
  </si>
  <si>
    <t>В.В.Белявская</t>
  </si>
  <si>
    <t xml:space="preserve">Руководитель учреждения </t>
  </si>
  <si>
    <t>Е.Н.Приступ</t>
  </si>
  <si>
    <t>по состоянию на 31.12.2021</t>
  </si>
  <si>
    <t>Старшая медицинская сестра</t>
  </si>
  <si>
    <t>Врач</t>
  </si>
  <si>
    <t>Психолог</t>
  </si>
  <si>
    <t>Культорганизатор</t>
  </si>
  <si>
    <t>Санитарка (мойщица)</t>
  </si>
  <si>
    <t>PS:  0,5 ставки медицинской сестры по массажу заняты совмещением, 1 ставка культоргагизатора занята внешним совместительством</t>
  </si>
  <si>
    <t>Сестра-хозяйка</t>
  </si>
  <si>
    <t>Кастелянша</t>
  </si>
  <si>
    <t>Парикмахер</t>
  </si>
  <si>
    <t>вакансия</t>
  </si>
  <si>
    <t>Уборщик служебных помещений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</si>
</sst>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0">
    <font>
      <sz val="8"/>
      <name val="Arial"/>
      <family val="2"/>
    </font>
    <font>
      <sz val="9"/>
      <color indexed="8"/>
      <name val="Arial"/>
      <family val="2"/>
    </font>
    <font>
      <b/>
      <sz val="10"/>
      <color indexed="8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46"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24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/>
    </xf>
    <xf numFmtId="0" fontId="7" fillId="24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7" fillId="24" borderId="12" xfId="0" applyNumberFormat="1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17" xfId="0" applyNumberFormat="1" applyFont="1" applyBorder="1" applyAlignment="1">
      <alignment horizontal="center" vertical="top" wrapText="1"/>
    </xf>
    <xf numFmtId="0" fontId="11" fillId="0" borderId="0" xfId="0" applyNumberFormat="1" applyFont="1" applyAlignment="1">
      <alignment horizontal="left" vertical="top"/>
    </xf>
    <xf numFmtId="0" fontId="12" fillId="24" borderId="18" xfId="0" applyNumberFormat="1" applyFont="1" applyFill="1" applyBorder="1" applyAlignment="1">
      <alignment horizontal="center" vertical="top" wrapText="1"/>
    </xf>
    <xf numFmtId="0" fontId="12" fillId="24" borderId="16" xfId="0" applyNumberFormat="1" applyFont="1" applyFill="1" applyBorder="1" applyAlignment="1">
      <alignment horizontal="center" vertical="top" wrapText="1"/>
    </xf>
    <xf numFmtId="0" fontId="12" fillId="24" borderId="19" xfId="0" applyNumberFormat="1" applyFont="1" applyFill="1" applyBorder="1" applyAlignment="1">
      <alignment horizontal="center" vertical="top" wrapText="1"/>
    </xf>
    <xf numFmtId="0" fontId="11" fillId="0" borderId="0" xfId="0" applyNumberFormat="1" applyFont="1" applyAlignment="1">
      <alignment horizontal="center" vertical="top"/>
    </xf>
    <xf numFmtId="0" fontId="11" fillId="0" borderId="0" xfId="0" applyNumberFormat="1" applyFont="1" applyAlignment="1">
      <alignment horizontal="left" vertical="top" wrapText="1"/>
    </xf>
    <xf numFmtId="0" fontId="9" fillId="0" borderId="20" xfId="0" applyNumberFormat="1" applyFont="1" applyBorder="1" applyAlignment="1">
      <alignment horizontal="right" vertical="top" wrapText="1"/>
    </xf>
    <xf numFmtId="0" fontId="9" fillId="0" borderId="21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0" fontId="7" fillId="24" borderId="14" xfId="0" applyNumberFormat="1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2" fillId="24" borderId="22" xfId="0" applyNumberFormat="1" applyFont="1" applyFill="1" applyBorder="1" applyAlignment="1">
      <alignment horizontal="center" vertical="top" wrapText="1"/>
    </xf>
    <xf numFmtId="0" fontId="2" fillId="24" borderId="17" xfId="0" applyNumberFormat="1" applyFont="1" applyFill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17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7" fillId="24" borderId="0" xfId="0" applyNumberFormat="1" applyFont="1" applyFill="1" applyBorder="1" applyAlignment="1">
      <alignment horizontal="center" vertical="top" wrapText="1"/>
    </xf>
    <xf numFmtId="0" fontId="7" fillId="24" borderId="0" xfId="0" applyNumberFormat="1" applyFont="1" applyFill="1" applyBorder="1" applyAlignment="1">
      <alignment horizontal="center" vertical="top" wrapText="1"/>
    </xf>
    <xf numFmtId="0" fontId="5" fillId="24" borderId="23" xfId="0" applyNumberFormat="1" applyFont="1" applyFill="1" applyBorder="1" applyAlignment="1">
      <alignment horizontal="center" vertical="top"/>
    </xf>
    <xf numFmtId="0" fontId="5" fillId="24" borderId="24" xfId="0" applyNumberFormat="1" applyFont="1" applyFill="1" applyBorder="1" applyAlignment="1">
      <alignment horizontal="center" vertical="top"/>
    </xf>
    <xf numFmtId="0" fontId="10" fillId="0" borderId="25" xfId="0" applyNumberFormat="1" applyFont="1" applyBorder="1" applyAlignment="1">
      <alignment horizontal="center" vertical="top" wrapText="1"/>
    </xf>
    <xf numFmtId="0" fontId="10" fillId="0" borderId="26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10" fillId="0" borderId="28" xfId="0" applyNumberFormat="1" applyFont="1" applyBorder="1" applyAlignment="1">
      <alignment horizontal="center" vertical="top" wrapText="1"/>
    </xf>
    <xf numFmtId="0" fontId="8" fillId="24" borderId="0" xfId="0" applyNumberFormat="1" applyFont="1" applyFill="1" applyAlignment="1">
      <alignment horizontal="center" vertical="top" wrapText="1"/>
    </xf>
    <xf numFmtId="0" fontId="6" fillId="0" borderId="0" xfId="0" applyFont="1" applyAlignment="1">
      <alignment horizontal="left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51"/>
  <sheetViews>
    <sheetView tabSelected="1" zoomScalePageLayoutView="0" workbookViewId="0" topLeftCell="B25">
      <selection activeCell="B39" sqref="B39"/>
    </sheetView>
  </sheetViews>
  <sheetFormatPr defaultColWidth="10.66015625" defaultRowHeight="11.25"/>
  <cols>
    <col min="1" max="1" width="2.33203125" style="0" hidden="1" customWidth="1"/>
    <col min="2" max="2" width="4.16015625" style="4" customWidth="1"/>
    <col min="3" max="3" width="48.16015625" style="0" customWidth="1"/>
    <col min="4" max="4" width="13" style="5" customWidth="1"/>
    <col min="5" max="5" width="12.66015625" style="5" customWidth="1"/>
    <col min="6" max="6" width="10.66015625" style="5" customWidth="1"/>
    <col min="7" max="7" width="13.5" style="5" customWidth="1"/>
    <col min="8" max="8" width="17.5" style="5" customWidth="1"/>
  </cols>
  <sheetData>
    <row r="1" spans="3:8" ht="15.75">
      <c r="C1" s="17"/>
      <c r="D1" s="18"/>
      <c r="E1" s="35" t="s">
        <v>27</v>
      </c>
      <c r="F1" s="35"/>
      <c r="G1" s="35"/>
      <c r="H1" s="35"/>
    </row>
    <row r="2" spans="3:8" ht="15.75">
      <c r="C2" s="17"/>
      <c r="D2" s="18"/>
      <c r="E2" s="18"/>
      <c r="F2" s="18"/>
      <c r="G2" s="18"/>
      <c r="H2" s="18"/>
    </row>
    <row r="3" spans="3:8" ht="57.75" customHeight="1">
      <c r="C3" s="44" t="s">
        <v>26</v>
      </c>
      <c r="D3" s="44"/>
      <c r="E3" s="44"/>
      <c r="F3" s="44"/>
      <c r="G3" s="44"/>
      <c r="H3" s="44"/>
    </row>
    <row r="4" spans="3:8" ht="11.25" customHeight="1">
      <c r="C4" s="37"/>
      <c r="D4" s="37"/>
      <c r="E4" s="37"/>
      <c r="F4" s="37"/>
      <c r="G4" s="37"/>
      <c r="H4" s="37"/>
    </row>
    <row r="5" spans="3:8" ht="18" customHeight="1">
      <c r="C5" s="36" t="s">
        <v>30</v>
      </c>
      <c r="D5" s="37"/>
      <c r="E5" s="37"/>
      <c r="F5" s="37"/>
      <c r="G5" s="37"/>
      <c r="H5" s="37"/>
    </row>
    <row r="6" spans="3:8" ht="17.25" customHeight="1">
      <c r="C6" s="36" t="s">
        <v>35</v>
      </c>
      <c r="D6" s="37"/>
      <c r="E6" s="37"/>
      <c r="F6" s="37"/>
      <c r="G6" s="37"/>
      <c r="H6" s="37"/>
    </row>
    <row r="7" spans="3:8" ht="11.25" customHeight="1">
      <c r="C7" s="6"/>
      <c r="D7" s="6"/>
      <c r="E7" s="6"/>
      <c r="F7" s="6"/>
      <c r="G7" s="6"/>
      <c r="H7" s="6"/>
    </row>
    <row r="8" ht="9.75" customHeight="1" thickBot="1"/>
    <row r="9" spans="1:10" s="1" customFormat="1" ht="24.75" customHeight="1">
      <c r="A9" s="7"/>
      <c r="B9" s="40" t="s">
        <v>24</v>
      </c>
      <c r="C9" s="31" t="s">
        <v>19</v>
      </c>
      <c r="D9" s="33" t="s">
        <v>20</v>
      </c>
      <c r="E9" s="33" t="s">
        <v>21</v>
      </c>
      <c r="F9" s="33"/>
      <c r="G9" s="33" t="s">
        <v>23</v>
      </c>
      <c r="H9" s="42" t="s">
        <v>25</v>
      </c>
      <c r="I9" s="3"/>
      <c r="J9" s="3"/>
    </row>
    <row r="10" spans="1:10" s="1" customFormat="1" ht="42.75" customHeight="1" thickBot="1">
      <c r="A10" s="7"/>
      <c r="B10" s="41"/>
      <c r="C10" s="32"/>
      <c r="D10" s="34"/>
      <c r="E10" s="19" t="s">
        <v>22</v>
      </c>
      <c r="F10" s="19" t="s">
        <v>29</v>
      </c>
      <c r="G10" s="34"/>
      <c r="H10" s="43"/>
      <c r="I10" s="3"/>
      <c r="J10" s="3"/>
    </row>
    <row r="11" spans="2:10" s="20" customFormat="1" ht="12.75" customHeight="1" thickBot="1">
      <c r="B11" s="21">
        <v>1</v>
      </c>
      <c r="C11" s="22">
        <v>2</v>
      </c>
      <c r="D11" s="22">
        <v>3</v>
      </c>
      <c r="E11" s="22">
        <v>4</v>
      </c>
      <c r="F11" s="22">
        <v>5</v>
      </c>
      <c r="G11" s="22">
        <v>6</v>
      </c>
      <c r="H11" s="23">
        <v>7</v>
      </c>
      <c r="I11" s="24"/>
      <c r="J11" s="24"/>
    </row>
    <row r="12" spans="1:8" s="2" customFormat="1" ht="15.75">
      <c r="A12" s="25"/>
      <c r="B12" s="26">
        <v>1</v>
      </c>
      <c r="C12" s="8" t="s">
        <v>14</v>
      </c>
      <c r="D12" s="9">
        <v>0</v>
      </c>
      <c r="E12" s="9">
        <v>0</v>
      </c>
      <c r="F12" s="9">
        <v>0</v>
      </c>
      <c r="G12" s="9">
        <f>D12-E12</f>
        <v>0</v>
      </c>
      <c r="H12" s="10"/>
    </row>
    <row r="13" spans="1:8" s="2" customFormat="1" ht="15.75">
      <c r="A13" s="25"/>
      <c r="B13" s="27">
        <v>2</v>
      </c>
      <c r="C13" s="11" t="s">
        <v>15</v>
      </c>
      <c r="D13" s="12">
        <v>5</v>
      </c>
      <c r="E13" s="12">
        <v>4</v>
      </c>
      <c r="F13" s="12">
        <v>0</v>
      </c>
      <c r="G13" s="9">
        <f>D13-E13</f>
        <v>1</v>
      </c>
      <c r="H13" s="13" t="s">
        <v>45</v>
      </c>
    </row>
    <row r="14" spans="1:8" s="2" customFormat="1" ht="15.75">
      <c r="A14" s="25"/>
      <c r="B14" s="26">
        <v>3</v>
      </c>
      <c r="C14" s="11" t="s">
        <v>12</v>
      </c>
      <c r="D14" s="12">
        <v>2</v>
      </c>
      <c r="E14" s="12">
        <v>2</v>
      </c>
      <c r="F14" s="12">
        <v>0</v>
      </c>
      <c r="G14" s="9">
        <f aca="true" t="shared" si="0" ref="G14:G34">D14-E14</f>
        <v>0</v>
      </c>
      <c r="H14" s="13"/>
    </row>
    <row r="15" spans="1:8" s="2" customFormat="1" ht="15.75">
      <c r="A15" s="25"/>
      <c r="B15" s="27">
        <v>4</v>
      </c>
      <c r="C15" s="11" t="s">
        <v>7</v>
      </c>
      <c r="D15" s="12">
        <v>0</v>
      </c>
      <c r="E15" s="12">
        <v>0</v>
      </c>
      <c r="F15" s="12">
        <v>0</v>
      </c>
      <c r="G15" s="9">
        <f t="shared" si="0"/>
        <v>0</v>
      </c>
      <c r="H15" s="13"/>
    </row>
    <row r="16" spans="1:8" s="2" customFormat="1" ht="15.75">
      <c r="A16" s="25"/>
      <c r="B16" s="26">
        <v>5</v>
      </c>
      <c r="C16" s="11" t="s">
        <v>6</v>
      </c>
      <c r="D16" s="12">
        <v>0</v>
      </c>
      <c r="E16" s="12">
        <v>0</v>
      </c>
      <c r="F16" s="12">
        <v>0</v>
      </c>
      <c r="G16" s="9">
        <f t="shared" si="0"/>
        <v>0</v>
      </c>
      <c r="H16" s="13"/>
    </row>
    <row r="17" spans="1:8" s="2" customFormat="1" ht="31.5">
      <c r="A17" s="25"/>
      <c r="B17" s="27">
        <v>6</v>
      </c>
      <c r="C17" s="11" t="s">
        <v>11</v>
      </c>
      <c r="D17" s="12">
        <v>0</v>
      </c>
      <c r="E17" s="12">
        <v>0</v>
      </c>
      <c r="F17" s="12">
        <v>0</v>
      </c>
      <c r="G17" s="9">
        <f t="shared" si="0"/>
        <v>0</v>
      </c>
      <c r="H17" s="13"/>
    </row>
    <row r="18" spans="1:8" s="2" customFormat="1" ht="15.75">
      <c r="A18" s="25"/>
      <c r="B18" s="26">
        <v>7</v>
      </c>
      <c r="C18" s="11" t="s">
        <v>1</v>
      </c>
      <c r="D18" s="12">
        <v>0</v>
      </c>
      <c r="E18" s="12">
        <v>0</v>
      </c>
      <c r="F18" s="12">
        <v>0</v>
      </c>
      <c r="G18" s="9">
        <f t="shared" si="0"/>
        <v>0</v>
      </c>
      <c r="H18" s="13"/>
    </row>
    <row r="19" spans="1:8" s="2" customFormat="1" ht="15.75">
      <c r="A19" s="25"/>
      <c r="B19" s="27">
        <v>8</v>
      </c>
      <c r="C19" s="11" t="s">
        <v>16</v>
      </c>
      <c r="D19" s="12">
        <v>0.5</v>
      </c>
      <c r="E19" s="12">
        <v>0.5</v>
      </c>
      <c r="F19" s="12">
        <v>0</v>
      </c>
      <c r="G19" s="9">
        <f t="shared" si="0"/>
        <v>0</v>
      </c>
      <c r="H19" s="13"/>
    </row>
    <row r="20" spans="1:8" s="2" customFormat="1" ht="15.75">
      <c r="A20" s="25"/>
      <c r="B20" s="26">
        <v>9</v>
      </c>
      <c r="C20" s="11" t="s">
        <v>2</v>
      </c>
      <c r="D20" s="12">
        <v>0</v>
      </c>
      <c r="E20" s="12">
        <v>0</v>
      </c>
      <c r="F20" s="12">
        <v>0</v>
      </c>
      <c r="G20" s="9">
        <f t="shared" si="0"/>
        <v>0</v>
      </c>
      <c r="H20" s="13"/>
    </row>
    <row r="21" spans="1:8" s="2" customFormat="1" ht="31.5">
      <c r="A21" s="25"/>
      <c r="B21" s="27">
        <v>10</v>
      </c>
      <c r="C21" s="11" t="s">
        <v>17</v>
      </c>
      <c r="D21" s="12">
        <v>0</v>
      </c>
      <c r="E21" s="12">
        <v>0</v>
      </c>
      <c r="F21" s="12">
        <v>0</v>
      </c>
      <c r="G21" s="9">
        <f t="shared" si="0"/>
        <v>0</v>
      </c>
      <c r="H21" s="13"/>
    </row>
    <row r="22" spans="1:8" s="2" customFormat="1" ht="15.75">
      <c r="A22" s="25"/>
      <c r="B22" s="26">
        <v>11</v>
      </c>
      <c r="C22" s="11" t="s">
        <v>0</v>
      </c>
      <c r="D22" s="12">
        <v>0</v>
      </c>
      <c r="E22" s="12">
        <v>0</v>
      </c>
      <c r="F22" s="12">
        <v>0</v>
      </c>
      <c r="G22" s="9">
        <f t="shared" si="0"/>
        <v>0</v>
      </c>
      <c r="H22" s="13"/>
    </row>
    <row r="23" spans="1:8" s="2" customFormat="1" ht="15.75">
      <c r="A23" s="25"/>
      <c r="B23" s="27">
        <v>12</v>
      </c>
      <c r="C23" s="11" t="s">
        <v>8</v>
      </c>
      <c r="D23" s="12">
        <v>0</v>
      </c>
      <c r="E23" s="12">
        <v>0</v>
      </c>
      <c r="F23" s="12">
        <v>0</v>
      </c>
      <c r="G23" s="9">
        <f t="shared" si="0"/>
        <v>0</v>
      </c>
      <c r="H23" s="13"/>
    </row>
    <row r="24" spans="1:8" s="2" customFormat="1" ht="15.75">
      <c r="A24" s="25"/>
      <c r="B24" s="26">
        <v>13</v>
      </c>
      <c r="C24" s="11" t="s">
        <v>10</v>
      </c>
      <c r="D24" s="12">
        <v>0</v>
      </c>
      <c r="E24" s="12">
        <v>0</v>
      </c>
      <c r="F24" s="12">
        <v>0</v>
      </c>
      <c r="G24" s="9">
        <f t="shared" si="0"/>
        <v>0</v>
      </c>
      <c r="H24" s="13"/>
    </row>
    <row r="25" spans="1:8" s="2" customFormat="1" ht="31.5">
      <c r="A25" s="25"/>
      <c r="B25" s="27">
        <v>14</v>
      </c>
      <c r="C25" s="11" t="s">
        <v>9</v>
      </c>
      <c r="D25" s="12">
        <v>6</v>
      </c>
      <c r="E25" s="12">
        <v>6</v>
      </c>
      <c r="F25" s="12">
        <v>0</v>
      </c>
      <c r="G25" s="9">
        <f t="shared" si="0"/>
        <v>0</v>
      </c>
      <c r="H25" s="13"/>
    </row>
    <row r="26" spans="1:8" s="2" customFormat="1" ht="31.5">
      <c r="A26" s="25"/>
      <c r="B26" s="26">
        <v>15</v>
      </c>
      <c r="C26" s="11" t="s">
        <v>31</v>
      </c>
      <c r="D26" s="12">
        <v>0</v>
      </c>
      <c r="E26" s="12">
        <v>0</v>
      </c>
      <c r="F26" s="12">
        <v>0</v>
      </c>
      <c r="G26" s="9">
        <f t="shared" si="0"/>
        <v>0</v>
      </c>
      <c r="H26" s="13"/>
    </row>
    <row r="27" spans="1:8" s="2" customFormat="1" ht="15.75">
      <c r="A27" s="25"/>
      <c r="B27" s="27">
        <v>16</v>
      </c>
      <c r="C27" s="11" t="s">
        <v>13</v>
      </c>
      <c r="D27" s="12">
        <v>0</v>
      </c>
      <c r="E27" s="12">
        <v>0</v>
      </c>
      <c r="F27" s="12">
        <v>0</v>
      </c>
      <c r="G27" s="9">
        <f t="shared" si="0"/>
        <v>0</v>
      </c>
      <c r="H27" s="13"/>
    </row>
    <row r="28" spans="1:8" s="2" customFormat="1" ht="15.75">
      <c r="A28" s="25"/>
      <c r="B28" s="26">
        <v>17</v>
      </c>
      <c r="C28" s="11" t="s">
        <v>36</v>
      </c>
      <c r="D28" s="12">
        <v>1</v>
      </c>
      <c r="E28" s="12">
        <v>1</v>
      </c>
      <c r="F28" s="12">
        <v>0</v>
      </c>
      <c r="G28" s="9">
        <f t="shared" si="0"/>
        <v>0</v>
      </c>
      <c r="H28" s="13"/>
    </row>
    <row r="29" spans="1:8" s="2" customFormat="1" ht="15.75">
      <c r="A29" s="25"/>
      <c r="B29" s="26">
        <v>18</v>
      </c>
      <c r="C29" s="11" t="s">
        <v>37</v>
      </c>
      <c r="D29" s="12">
        <v>0.5</v>
      </c>
      <c r="E29" s="12">
        <v>0.5</v>
      </c>
      <c r="F29" s="12">
        <v>0</v>
      </c>
      <c r="G29" s="9">
        <f t="shared" si="0"/>
        <v>0</v>
      </c>
      <c r="H29" s="13"/>
    </row>
    <row r="30" spans="1:8" s="2" customFormat="1" ht="15.75">
      <c r="A30" s="25"/>
      <c r="B30" s="27">
        <v>19</v>
      </c>
      <c r="C30" s="11" t="s">
        <v>5</v>
      </c>
      <c r="D30" s="12">
        <v>0</v>
      </c>
      <c r="E30" s="12">
        <v>0</v>
      </c>
      <c r="F30" s="12">
        <v>0</v>
      </c>
      <c r="G30" s="9">
        <f t="shared" si="0"/>
        <v>0</v>
      </c>
      <c r="H30" s="13"/>
    </row>
    <row r="31" spans="1:8" s="2" customFormat="1" ht="31.5">
      <c r="A31" s="25"/>
      <c r="B31" s="26">
        <v>20</v>
      </c>
      <c r="C31" s="11" t="s">
        <v>18</v>
      </c>
      <c r="D31" s="12">
        <v>0</v>
      </c>
      <c r="E31" s="12">
        <v>0</v>
      </c>
      <c r="F31" s="12">
        <v>0</v>
      </c>
      <c r="G31" s="9">
        <f t="shared" si="0"/>
        <v>0</v>
      </c>
      <c r="H31" s="13"/>
    </row>
    <row r="32" spans="1:8" s="2" customFormat="1" ht="15.75">
      <c r="A32" s="25"/>
      <c r="B32" s="27">
        <v>21</v>
      </c>
      <c r="C32" s="29" t="s">
        <v>38</v>
      </c>
      <c r="D32" s="14">
        <v>1</v>
      </c>
      <c r="E32" s="14">
        <v>1</v>
      </c>
      <c r="F32" s="14">
        <v>0</v>
      </c>
      <c r="G32" s="9">
        <f>D32-E32</f>
        <v>0</v>
      </c>
      <c r="H32" s="13"/>
    </row>
    <row r="33" spans="1:8" s="2" customFormat="1" ht="15.75">
      <c r="A33" s="25"/>
      <c r="B33" s="26">
        <v>22</v>
      </c>
      <c r="C33" s="11" t="s">
        <v>4</v>
      </c>
      <c r="D33" s="12">
        <v>2</v>
      </c>
      <c r="E33" s="12">
        <v>2</v>
      </c>
      <c r="F33" s="12">
        <v>0</v>
      </c>
      <c r="G33" s="9">
        <f t="shared" si="0"/>
        <v>0</v>
      </c>
      <c r="H33" s="13"/>
    </row>
    <row r="34" spans="1:8" s="2" customFormat="1" ht="15.75">
      <c r="A34" s="25"/>
      <c r="B34" s="26">
        <v>23</v>
      </c>
      <c r="C34" s="29" t="s">
        <v>39</v>
      </c>
      <c r="D34" s="14">
        <v>1</v>
      </c>
      <c r="E34" s="14">
        <v>1</v>
      </c>
      <c r="F34" s="14">
        <v>0</v>
      </c>
      <c r="G34" s="9">
        <f t="shared" si="0"/>
        <v>0</v>
      </c>
      <c r="H34" s="15"/>
    </row>
    <row r="35" spans="1:8" s="2" customFormat="1" ht="15.75">
      <c r="A35" s="25"/>
      <c r="B35" s="27">
        <v>24</v>
      </c>
      <c r="C35" s="29" t="s">
        <v>43</v>
      </c>
      <c r="D35" s="14">
        <v>0.5</v>
      </c>
      <c r="E35" s="14">
        <v>0.3</v>
      </c>
      <c r="F35" s="14">
        <v>0.3</v>
      </c>
      <c r="G35" s="9">
        <f>D35-E35</f>
        <v>0.2</v>
      </c>
      <c r="H35" s="13" t="s">
        <v>45</v>
      </c>
    </row>
    <row r="36" spans="1:8" s="2" customFormat="1" ht="15.75">
      <c r="A36" s="25"/>
      <c r="B36" s="26">
        <v>25</v>
      </c>
      <c r="C36" s="29" t="s">
        <v>44</v>
      </c>
      <c r="D36" s="14">
        <v>0.5</v>
      </c>
      <c r="E36" s="14">
        <v>0.5</v>
      </c>
      <c r="F36" s="14">
        <v>0</v>
      </c>
      <c r="G36" s="9">
        <f>D36-E36</f>
        <v>0</v>
      </c>
      <c r="H36" s="13"/>
    </row>
    <row r="37" spans="1:8" s="2" customFormat="1" ht="15.75">
      <c r="A37" s="25"/>
      <c r="B37" s="27">
        <v>26</v>
      </c>
      <c r="C37" s="29" t="s">
        <v>42</v>
      </c>
      <c r="D37" s="14">
        <v>0.5</v>
      </c>
      <c r="E37" s="14">
        <v>0.5</v>
      </c>
      <c r="F37" s="14">
        <v>0.5</v>
      </c>
      <c r="G37" s="9">
        <f>D37-E37</f>
        <v>0</v>
      </c>
      <c r="H37" s="15"/>
    </row>
    <row r="38" spans="1:8" s="2" customFormat="1" ht="15.75">
      <c r="A38" s="25"/>
      <c r="B38" s="26">
        <v>27</v>
      </c>
      <c r="C38" s="29" t="s">
        <v>40</v>
      </c>
      <c r="D38" s="14">
        <v>0</v>
      </c>
      <c r="E38" s="14">
        <v>0</v>
      </c>
      <c r="F38" s="14">
        <v>0</v>
      </c>
      <c r="G38" s="9">
        <f>D38-E38</f>
        <v>0</v>
      </c>
      <c r="H38" s="15"/>
    </row>
    <row r="39" spans="1:8" s="2" customFormat="1" ht="16.5" thickBot="1">
      <c r="A39" s="25"/>
      <c r="B39" s="26">
        <v>28</v>
      </c>
      <c r="C39" s="29" t="s">
        <v>46</v>
      </c>
      <c r="D39" s="14">
        <v>4.5</v>
      </c>
      <c r="E39" s="14">
        <v>4.3</v>
      </c>
      <c r="F39" s="14">
        <v>0.3</v>
      </c>
      <c r="G39" s="9">
        <f>D39-E39</f>
        <v>0.20000000000000018</v>
      </c>
      <c r="H39" s="13" t="s">
        <v>45</v>
      </c>
    </row>
    <row r="40" spans="1:8" s="1" customFormat="1" ht="22.5" customHeight="1" thickBot="1">
      <c r="A40" s="7"/>
      <c r="B40" s="38" t="s">
        <v>28</v>
      </c>
      <c r="C40" s="39"/>
      <c r="D40" s="16">
        <f>SUM(D12:D39)</f>
        <v>25</v>
      </c>
      <c r="E40" s="16">
        <f>SUM(E12:E39)</f>
        <v>23.6</v>
      </c>
      <c r="F40" s="16">
        <f>SUM(F12:F39)</f>
        <v>1.1</v>
      </c>
      <c r="G40" s="16">
        <f>SUM(G12:G39)</f>
        <v>1.4000000000000001</v>
      </c>
      <c r="H40" s="16">
        <f>SUM(H12:H39)</f>
        <v>0</v>
      </c>
    </row>
    <row r="42" spans="3:8" ht="52.5" customHeight="1">
      <c r="C42" s="45" t="s">
        <v>41</v>
      </c>
      <c r="D42" s="45"/>
      <c r="E42" s="45"/>
      <c r="F42" s="45"/>
      <c r="G42" s="45"/>
      <c r="H42" s="45"/>
    </row>
    <row r="43" ht="15.75">
      <c r="C43" s="17"/>
    </row>
    <row r="44" ht="22.5" customHeight="1"/>
    <row r="45" spans="3:7" ht="11.25">
      <c r="C45" t="s">
        <v>33</v>
      </c>
      <c r="E45" s="5" t="s">
        <v>34</v>
      </c>
      <c r="F45" s="28"/>
      <c r="G45" s="28"/>
    </row>
    <row r="46" spans="6:7" ht="11.25">
      <c r="F46" s="28"/>
      <c r="G46" s="28"/>
    </row>
    <row r="47" spans="6:7" ht="11.25">
      <c r="F47" s="28"/>
      <c r="G47" s="28"/>
    </row>
    <row r="48" spans="3:7" ht="11.25">
      <c r="C48" t="s">
        <v>3</v>
      </c>
      <c r="E48" s="5" t="s">
        <v>32</v>
      </c>
      <c r="F48" s="28"/>
      <c r="G48" s="28"/>
    </row>
    <row r="49" spans="6:7" ht="11.25">
      <c r="F49" s="28"/>
      <c r="G49" s="28"/>
    </row>
    <row r="50" spans="6:7" ht="11.25">
      <c r="F50" s="28"/>
      <c r="G50" s="28"/>
    </row>
    <row r="51" spans="6:7" ht="11.25">
      <c r="F51" s="30"/>
      <c r="G51" s="30"/>
    </row>
  </sheetData>
  <sheetProtection/>
  <mergeCells count="14">
    <mergeCell ref="C5:H5"/>
    <mergeCell ref="E9:F9"/>
    <mergeCell ref="D9:D10"/>
    <mergeCell ref="C42:H42"/>
    <mergeCell ref="F51:G51"/>
    <mergeCell ref="C9:C10"/>
    <mergeCell ref="G9:G10"/>
    <mergeCell ref="E1:H1"/>
    <mergeCell ref="C6:H6"/>
    <mergeCell ref="B40:C40"/>
    <mergeCell ref="B9:B10"/>
    <mergeCell ref="H9:H10"/>
    <mergeCell ref="C3:H3"/>
    <mergeCell ref="C4:H4"/>
  </mergeCells>
  <printOptions/>
  <pageMargins left="0.75" right="0.24" top="0.32" bottom="0.28" header="0.19" footer="0.18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 Викт. Фисунова</dc:creator>
  <cp:keywords/>
  <dc:description/>
  <cp:lastModifiedBy>User</cp:lastModifiedBy>
  <cp:lastPrinted>2022-02-09T02:52:09Z</cp:lastPrinted>
  <dcterms:created xsi:type="dcterms:W3CDTF">2011-07-13T09:53:01Z</dcterms:created>
  <dcterms:modified xsi:type="dcterms:W3CDTF">2022-02-09T03:24:11Z</dcterms:modified>
  <cp:category/>
  <cp:version/>
  <cp:contentType/>
  <cp:contentStatus/>
  <cp:revision>1</cp:revision>
</cp:coreProperties>
</file>